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5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<sst xmlns="http://schemas.openxmlformats.org/spreadsheetml/2006/main" count="81" uniqueCount="77">
  <si>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МБОУ СОШ с.Болонь</t>
  </si>
  <si>
    <t>Рапацкая Мировая художественная культура 11кл ч1</t>
  </si>
  <si>
    <t>Пронина Прописи к учебнику  Букварь 1 кл</t>
  </si>
  <si>
    <t xml:space="preserve">Курапова Окружающий мир 1-2 классы Учебное пособие </t>
  </si>
  <si>
    <t>Козлова Рубин Математика и информатика Самост и контр работы 1 кл</t>
  </si>
  <si>
    <t>Демидова Козлова Тонких Математика  Рабочая тетрадь 1 кл</t>
  </si>
  <si>
    <t>Вахрушева Бурский Родыгина Окружающий мир Самостоят и итогов работы 1кл</t>
  </si>
  <si>
    <t>Вахрушева Бурский Раутиан Окружающий мир Рабочая тетрадь1кл</t>
  </si>
  <si>
    <t xml:space="preserve">                              </t>
  </si>
  <si>
    <t>Аппаратно-программный комплекс МФУ</t>
  </si>
  <si>
    <t>Право на использование лицензионного средства криптографической защиты - сетевых экранов Vip Net Client 3.1</t>
  </si>
  <si>
    <t>Каменский Криксунов Общая биология 10-11 кл</t>
  </si>
  <si>
    <t>Моро Волкова Математика   Рабочая тетрадь 1 кл в двух частях</t>
  </si>
  <si>
    <t xml:space="preserve">Канакина  Горецкий  Русский язык Рабочая тетрадь 1кл </t>
  </si>
  <si>
    <t xml:space="preserve">Горецкий  Федосова Прописи 1 кл В четырех частях </t>
  </si>
  <si>
    <t>Егоров Пересадина Физическая культура1-4 класс в двух книгах</t>
  </si>
  <si>
    <t>Куревина Лутцева Технология 2 кл</t>
  </si>
  <si>
    <t>Усачева Школяр Музыка 2 класс Учебник</t>
  </si>
  <si>
    <t>Куревина Ковалевская  ИЗО 3  класс Учебник</t>
  </si>
  <si>
    <t>Куревина Ковалевская  ИЗО 2  класс Учебник</t>
  </si>
  <si>
    <t>Бунеев Данилов Кремлева Основы духовно-нравственной культуры народов России 4 кл</t>
  </si>
  <si>
    <t>Вахрушева Данилов Бурский Окружающий мир 3кл ч.1,2</t>
  </si>
  <si>
    <t>Демидова Козлова Тонких Математика 1 кл Учебник в трех частях</t>
  </si>
  <si>
    <t xml:space="preserve">Горячев Горина Волкова Информатика 2 кл в двух частях </t>
  </si>
  <si>
    <t xml:space="preserve">Горячев Горина Волкова Информатика 1 кл в двух частях </t>
  </si>
  <si>
    <t>Бунеев  Бунеева Пронина Литературное чтение 3кл ч.1,2</t>
  </si>
  <si>
    <t>Бунеев  Бунеева Пронина Русский язык 3кл ч.1,2</t>
  </si>
  <si>
    <t>Информатика и ИКТ  Семакин Залогова Русаков8 кл</t>
  </si>
  <si>
    <t>Истомина Математика 6 кл ФГОС 2013</t>
  </si>
  <si>
    <t>Матвеев Физическая культура 5 кл</t>
  </si>
  <si>
    <t>Загладин Минаков Козленко  История России 11кл</t>
  </si>
  <si>
    <t>Матвеев Физическая культура 8-9  кл</t>
  </si>
  <si>
    <t>Макарычев Миндюк Нешков Алгебра 7 кл</t>
  </si>
  <si>
    <t>Моро Математика в 2-х частях 1 кл</t>
  </si>
  <si>
    <t>Гуревич Сасова Павлова Технология Технический труд 7 кл</t>
  </si>
  <si>
    <t>Гапоненко Кропивянская Кузина Технология Профессиональный успех 10-11кл</t>
  </si>
  <si>
    <t>Смирнов Хренников ОБЖ 6 кл</t>
  </si>
  <si>
    <t>Павлова Шарутина Сасова  Технология Обслуживающий труд 7 кл</t>
  </si>
  <si>
    <t>Сергеева Кашекова Критская Исскуство 8-9</t>
  </si>
  <si>
    <t>Загладин Всеобщая история История нового времени 8кл</t>
  </si>
  <si>
    <t>Истомина Математика 5 кл</t>
  </si>
  <si>
    <t>Зеленина  Хохлова Русский язык 3 кл ч2</t>
  </si>
  <si>
    <t>Зеленина  Хохлова Русский язык 3 кл ч1</t>
  </si>
  <si>
    <t>Окружающий мир Плешаков 3кл ч1,2</t>
  </si>
  <si>
    <t>Моро Бантова Бельтюкова Математика  3 кл часть2</t>
  </si>
  <si>
    <t>Биболетова Добрынина Трубанева Английский язык 5-6 кл</t>
  </si>
  <si>
    <t>Меркин Литература 5кл  в двух частях</t>
  </si>
  <si>
    <t>Биболетова Денисенко Тубанева Английский язык 2кл</t>
  </si>
  <si>
    <t>Ковалевская Технология 1 класс. Рабочая тетрадь</t>
  </si>
  <si>
    <t>Бунеев Бунеева Тетрадь по литературному чтению 1кл Капельки солнца</t>
  </si>
  <si>
    <t>Бунеев  Яковлева Рабочая тетрадь по русскому языку 1кл</t>
  </si>
  <si>
    <t>Пронина Лебедева Мальцева Тетрадь для печатания  1 кл</t>
  </si>
  <si>
    <t>Бунеев  Данилов Кремлева Основы духовно-нравственной культуры народов России 5кл</t>
  </si>
  <si>
    <t>Усачева Школяр Музыка 1 класс Учебник</t>
  </si>
  <si>
    <t>Куревина Ковалевская  ИЗО 1 класс Учебник</t>
  </si>
  <si>
    <t>Бунеев  Данилов Кремлева Основы духовно-нравственной культуры народов России 4кл</t>
  </si>
  <si>
    <t>Вахрушева Бурский Раутиан Окружающий мир 2кл Учебник</t>
  </si>
  <si>
    <t>Демидова Козлова Тонких Математика 2 кл Учебник в трех частях</t>
  </si>
  <si>
    <t>Бунеев  Бунеева Литературное чтение 2кл Маленькая дверь в большой мир в 2частях</t>
  </si>
  <si>
    <t>Бунеев  Бунеева Пронина Русский язык 2кл</t>
  </si>
  <si>
    <t>Перышкин Физика 8кл</t>
  </si>
  <si>
    <t>Сивоглазов Агафонова Общая биологоия 10-11кл</t>
  </si>
  <si>
    <t>Кресло</t>
  </si>
  <si>
    <t>Вешалка</t>
  </si>
  <si>
    <t>Стол ученический</t>
  </si>
  <si>
    <t>Стол компьютерный ученический</t>
  </si>
  <si>
    <t>Шкаф для учебных пособий</t>
  </si>
  <si>
    <t>Наименование объекта ОС</t>
  </si>
  <si>
    <t>Балансовая стоимость на 01.01.2012</t>
  </si>
  <si>
    <t>Остаточная стоимость</t>
  </si>
  <si>
    <t>Износ</t>
  </si>
  <si>
    <t>Инв №</t>
  </si>
  <si>
    <t>№ п/п</t>
  </si>
  <si>
    <r>
      <t xml:space="preserve">( </t>
    </r>
    <r>
      <rPr>
        <b/>
        <sz val="10"/>
        <rFont val="Times New Roman"/>
        <family val="1"/>
      </rPr>
      <t>наименование учреждения, предприятия</t>
    </r>
    <r>
      <rPr>
        <b/>
        <sz val="12"/>
        <rFont val="Times New Roman"/>
        <family val="1"/>
      </rPr>
      <t>)</t>
    </r>
  </si>
  <si>
    <t>Руководитель                                                                                                                     И.А.Мосиенко</t>
  </si>
  <si>
    <t>Главный бухгалтер                                                                                                             Е.Ю.Володина</t>
  </si>
  <si>
    <t>Перечень прибывшего имущества в 2013 году и состоящего на  балансе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</si>
</sst>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17" applyNumberFormat="1" applyFont="1" applyBorder="1">
      <alignment horizontal="left" vertical="top" wrapText="1"/>
      <protection/>
    </xf>
    <xf numFmtId="1" fontId="1" fillId="0" borderId="1" xfId="17" applyNumberFormat="1" applyFont="1" applyBorder="1">
      <alignment horizontal="right" vertical="top"/>
      <protection/>
    </xf>
    <xf numFmtId="4" fontId="1" fillId="0" borderId="1" xfId="17" applyNumberFormat="1" applyFont="1" applyBorder="1">
      <alignment horizontal="right" vertical="top"/>
      <protection/>
    </xf>
    <xf numFmtId="2" fontId="1" fillId="0" borderId="1" xfId="17" applyNumberFormat="1" applyFont="1" applyBorder="1">
      <alignment horizontal="right" vertical="top"/>
      <protection/>
    </xf>
    <xf numFmtId="0" fontId="1" fillId="0" borderId="1" xfId="17" applyNumberFormat="1" applyFont="1" applyFill="1" applyBorder="1" applyAlignment="1">
      <alignment horizontal="left" vertical="top" wrapText="1"/>
      <protection/>
    </xf>
    <xf numFmtId="1" fontId="1" fillId="0" borderId="1" xfId="17" applyNumberFormat="1" applyFont="1" applyFill="1" applyBorder="1" applyAlignment="1">
      <alignment horizontal="right" vertical="top"/>
      <protection/>
    </xf>
    <xf numFmtId="4" fontId="1" fillId="0" borderId="1" xfId="17" applyNumberFormat="1" applyFont="1" applyFill="1" applyBorder="1" applyAlignment="1">
      <alignment horizontal="right" vertical="top"/>
      <protection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B3AC86"/>
      <rgbColor rgb="00CCFFFF"/>
      <rgbColor rgb="00CBE4E5"/>
      <rgbColor rgb="00ACC8BD"/>
      <rgbColor rgb="00DDEFF0"/>
      <rgbColor rgb="00EFF6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F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view="pageBreakPreview" zoomScaleSheetLayoutView="100" workbookViewId="0" topLeftCell="A7">
      <selection activeCell="H7" sqref="H7:H78"/>
    </sheetView>
  </sheetViews>
  <sheetFormatPr defaultColWidth="9.00390625" defaultRowHeight="12.75"/>
  <cols>
    <col min="1" max="1" width="6.75390625" style="0" customWidth="1"/>
    <col min="3" max="3" width="49.00390625" style="0" customWidth="1"/>
    <col min="4" max="5" width="0.12890625" style="0" hidden="1" customWidth="1"/>
    <col min="6" max="6" width="15.25390625" style="0" customWidth="1"/>
    <col min="7" max="7" width="12.00390625" style="0" customWidth="1"/>
    <col min="8" max="8" width="13.75390625" style="0" customWidth="1"/>
  </cols>
  <sheetData>
    <row r="2" spans="1:4" ht="12.75" customHeight="1">
      <c r="A2" s="15"/>
      <c r="B2" s="15"/>
      <c r="C2" s="16" t="s">
        <v>76</v>
      </c>
      <c r="D2" s="15"/>
    </row>
    <row r="3" spans="1:4" ht="15.75">
      <c r="A3" s="15"/>
      <c r="B3" s="15"/>
      <c r="C3" s="17" t="s">
        <v>0</v>
      </c>
      <c r="D3" s="15"/>
    </row>
    <row r="4" spans="1:4" ht="15.75">
      <c r="A4" s="15"/>
      <c r="B4" s="15"/>
      <c r="C4" s="16" t="s">
        <v>73</v>
      </c>
      <c r="D4" s="15"/>
    </row>
    <row r="6" spans="1:8" ht="45.75" customHeight="1">
      <c r="A6" s="11" t="s">
        <v>72</v>
      </c>
      <c r="B6" s="11" t="s">
        <v>71</v>
      </c>
      <c r="C6" s="12" t="s">
        <v>67</v>
      </c>
      <c r="D6" s="13"/>
      <c r="E6" s="13"/>
      <c r="F6" s="14" t="s">
        <v>68</v>
      </c>
      <c r="G6" s="12" t="s">
        <v>70</v>
      </c>
      <c r="H6" s="14" t="s">
        <v>69</v>
      </c>
    </row>
    <row r="7" spans="1:8" ht="12.75">
      <c r="A7" s="2">
        <v>1</v>
      </c>
      <c r="B7" s="2"/>
      <c r="C7" s="3" t="s">
        <v>9</v>
      </c>
      <c r="D7" s="3" t="s">
        <v>8</v>
      </c>
      <c r="E7" s="4">
        <v>1</v>
      </c>
      <c r="F7" s="5">
        <v>71901.23</v>
      </c>
      <c r="G7" s="5">
        <v>71901.23</v>
      </c>
      <c r="H7" s="5">
        <v>0</v>
      </c>
    </row>
    <row r="8" spans="1:8" ht="24.75" customHeight="1">
      <c r="A8" s="2">
        <v>2</v>
      </c>
      <c r="B8" s="2"/>
      <c r="C8" s="3" t="s">
        <v>10</v>
      </c>
      <c r="D8" s="3" t="s">
        <v>8</v>
      </c>
      <c r="E8" s="4">
        <v>1</v>
      </c>
      <c r="F8" s="5">
        <v>8310.28</v>
      </c>
      <c r="G8" s="5">
        <v>8310.28</v>
      </c>
      <c r="H8" s="5">
        <v>0</v>
      </c>
    </row>
    <row r="9" spans="1:8" ht="14.25" customHeight="1">
      <c r="A9" s="2">
        <v>3</v>
      </c>
      <c r="B9" s="2"/>
      <c r="C9" s="3" t="s">
        <v>12</v>
      </c>
      <c r="D9" s="3"/>
      <c r="E9" s="4">
        <v>12</v>
      </c>
      <c r="F9" s="5">
        <v>1019.83</v>
      </c>
      <c r="G9" s="5">
        <v>1019.83</v>
      </c>
      <c r="H9" s="5">
        <v>0</v>
      </c>
    </row>
    <row r="10" spans="1:8" ht="14.25" customHeight="1">
      <c r="A10" s="2">
        <v>4</v>
      </c>
      <c r="B10" s="2"/>
      <c r="C10" s="3" t="s">
        <v>13</v>
      </c>
      <c r="D10" s="3"/>
      <c r="E10" s="4">
        <v>12</v>
      </c>
      <c r="F10" s="6">
        <v>617.76</v>
      </c>
      <c r="G10" s="6">
        <v>617.76</v>
      </c>
      <c r="H10" s="5">
        <v>0</v>
      </c>
    </row>
    <row r="11" spans="1:8" ht="13.5" customHeight="1">
      <c r="A11" s="2">
        <v>5</v>
      </c>
      <c r="B11" s="2"/>
      <c r="C11" s="3" t="s">
        <v>14</v>
      </c>
      <c r="D11" s="3"/>
      <c r="E11" s="4">
        <v>12</v>
      </c>
      <c r="F11" s="5">
        <v>1916.64</v>
      </c>
      <c r="G11" s="5">
        <v>1916.64</v>
      </c>
      <c r="H11" s="5">
        <v>0</v>
      </c>
    </row>
    <row r="12" spans="1:8" ht="15" customHeight="1">
      <c r="A12" s="2">
        <v>6</v>
      </c>
      <c r="B12" s="2"/>
      <c r="C12" s="3" t="s">
        <v>15</v>
      </c>
      <c r="D12" s="3"/>
      <c r="E12" s="4">
        <v>4</v>
      </c>
      <c r="F12" s="5">
        <v>1161.6</v>
      </c>
      <c r="G12" s="5">
        <v>1161.6</v>
      </c>
      <c r="H12" s="5">
        <v>0</v>
      </c>
    </row>
    <row r="13" spans="1:8" ht="12.75">
      <c r="A13" s="2">
        <v>7</v>
      </c>
      <c r="B13" s="2"/>
      <c r="C13" s="3" t="s">
        <v>16</v>
      </c>
      <c r="D13" s="3"/>
      <c r="E13" s="4">
        <v>7</v>
      </c>
      <c r="F13" s="5">
        <v>1295.91</v>
      </c>
      <c r="G13" s="5">
        <v>1295.91</v>
      </c>
      <c r="H13" s="5">
        <v>0</v>
      </c>
    </row>
    <row r="14" spans="1:8" ht="12.75">
      <c r="A14" s="2">
        <v>8</v>
      </c>
      <c r="B14" s="2"/>
      <c r="C14" s="3" t="s">
        <v>17</v>
      </c>
      <c r="D14" s="3"/>
      <c r="E14" s="4">
        <v>3</v>
      </c>
      <c r="F14" s="6">
        <v>515.46</v>
      </c>
      <c r="G14" s="6">
        <v>515.46</v>
      </c>
      <c r="H14" s="5">
        <v>0</v>
      </c>
    </row>
    <row r="15" spans="1:8" ht="13.5" customHeight="1">
      <c r="A15" s="2">
        <v>9</v>
      </c>
      <c r="B15" s="2"/>
      <c r="C15" s="3" t="s">
        <v>18</v>
      </c>
      <c r="D15" s="3"/>
      <c r="E15" s="4">
        <v>6</v>
      </c>
      <c r="F15" s="5">
        <v>1030.92</v>
      </c>
      <c r="G15" s="5">
        <v>1030.92</v>
      </c>
      <c r="H15" s="5">
        <v>0</v>
      </c>
    </row>
    <row r="16" spans="1:8" ht="15" customHeight="1">
      <c r="A16" s="2">
        <v>10</v>
      </c>
      <c r="B16" s="2"/>
      <c r="C16" s="3" t="s">
        <v>19</v>
      </c>
      <c r="D16" s="3"/>
      <c r="E16" s="4">
        <v>4</v>
      </c>
      <c r="F16" s="6">
        <v>687.28</v>
      </c>
      <c r="G16" s="6">
        <v>687.28</v>
      </c>
      <c r="H16" s="5">
        <v>0</v>
      </c>
    </row>
    <row r="17" spans="1:8" ht="24" customHeight="1">
      <c r="A17" s="2">
        <v>11</v>
      </c>
      <c r="B17" s="2"/>
      <c r="C17" s="3" t="s">
        <v>20</v>
      </c>
      <c r="D17" s="3"/>
      <c r="E17" s="4">
        <v>3</v>
      </c>
      <c r="F17" s="6">
        <v>399.3</v>
      </c>
      <c r="G17" s="6">
        <v>399.3</v>
      </c>
      <c r="H17" s="5">
        <v>0</v>
      </c>
    </row>
    <row r="18" spans="1:8" ht="13.5" customHeight="1">
      <c r="A18" s="2">
        <v>12</v>
      </c>
      <c r="B18" s="2"/>
      <c r="C18" s="3" t="s">
        <v>21</v>
      </c>
      <c r="D18" s="3"/>
      <c r="E18" s="4">
        <v>11</v>
      </c>
      <c r="F18" s="5">
        <v>4099.48</v>
      </c>
      <c r="G18" s="5">
        <v>4099.48</v>
      </c>
      <c r="H18" s="5">
        <v>0</v>
      </c>
    </row>
    <row r="19" spans="1:8" ht="22.5">
      <c r="A19" s="2">
        <v>13</v>
      </c>
      <c r="B19" s="2"/>
      <c r="C19" s="3" t="s">
        <v>22</v>
      </c>
      <c r="D19" s="3"/>
      <c r="E19" s="4">
        <v>11</v>
      </c>
      <c r="F19" s="5">
        <v>3593.7</v>
      </c>
      <c r="G19" s="5">
        <v>3593.7</v>
      </c>
      <c r="H19" s="5">
        <v>0</v>
      </c>
    </row>
    <row r="20" spans="1:8" ht="15.75" customHeight="1">
      <c r="A20" s="2">
        <v>14</v>
      </c>
      <c r="B20" s="2"/>
      <c r="C20" s="3" t="s">
        <v>23</v>
      </c>
      <c r="D20" s="3"/>
      <c r="E20" s="4">
        <v>7</v>
      </c>
      <c r="F20" s="5">
        <v>1626.24</v>
      </c>
      <c r="G20" s="5">
        <v>1626.24</v>
      </c>
      <c r="H20" s="5">
        <v>0</v>
      </c>
    </row>
    <row r="21" spans="1:8" ht="13.5" customHeight="1">
      <c r="A21" s="2">
        <v>15</v>
      </c>
      <c r="B21" s="2"/>
      <c r="C21" s="3" t="s">
        <v>24</v>
      </c>
      <c r="D21" s="3"/>
      <c r="E21" s="4">
        <v>7</v>
      </c>
      <c r="F21" s="5">
        <v>1626.24</v>
      </c>
      <c r="G21" s="5">
        <v>1626.24</v>
      </c>
      <c r="H21" s="5">
        <v>0</v>
      </c>
    </row>
    <row r="22" spans="1:8" ht="14.25" customHeight="1">
      <c r="A22" s="2">
        <v>16</v>
      </c>
      <c r="B22" s="2"/>
      <c r="C22" s="3" t="s">
        <v>25</v>
      </c>
      <c r="D22" s="3"/>
      <c r="E22" s="4">
        <v>11</v>
      </c>
      <c r="F22" s="5">
        <v>4099.48</v>
      </c>
      <c r="G22" s="5">
        <v>4099.48</v>
      </c>
      <c r="H22" s="5">
        <v>0</v>
      </c>
    </row>
    <row r="23" spans="1:8" ht="15" customHeight="1">
      <c r="A23" s="2">
        <v>17</v>
      </c>
      <c r="B23" s="2"/>
      <c r="C23" s="3" t="s">
        <v>26</v>
      </c>
      <c r="D23" s="3"/>
      <c r="E23" s="4">
        <v>11</v>
      </c>
      <c r="F23" s="5">
        <v>3979.69</v>
      </c>
      <c r="G23" s="5">
        <v>3979.69</v>
      </c>
      <c r="H23" s="5">
        <v>0</v>
      </c>
    </row>
    <row r="24" spans="1:8" ht="13.5" customHeight="1">
      <c r="A24" s="2">
        <v>18</v>
      </c>
      <c r="B24" s="2"/>
      <c r="C24" s="3" t="s">
        <v>27</v>
      </c>
      <c r="D24" s="3"/>
      <c r="E24" s="4">
        <v>9</v>
      </c>
      <c r="F24" s="5">
        <v>1521</v>
      </c>
      <c r="G24" s="5">
        <v>1521</v>
      </c>
      <c r="H24" s="5">
        <v>0</v>
      </c>
    </row>
    <row r="25" spans="1:8" ht="12.75">
      <c r="A25" s="2">
        <v>19</v>
      </c>
      <c r="B25" s="2"/>
      <c r="C25" s="3" t="s">
        <v>28</v>
      </c>
      <c r="D25" s="3"/>
      <c r="E25" s="4">
        <v>11</v>
      </c>
      <c r="F25" s="5">
        <v>1804</v>
      </c>
      <c r="G25" s="5">
        <v>1804</v>
      </c>
      <c r="H25" s="5">
        <v>0</v>
      </c>
    </row>
    <row r="26" spans="1:8" ht="12.75">
      <c r="A26" s="2">
        <v>20</v>
      </c>
      <c r="B26" s="2"/>
      <c r="C26" s="3" t="s">
        <v>29</v>
      </c>
      <c r="D26" s="3"/>
      <c r="E26" s="4">
        <v>6</v>
      </c>
      <c r="F26" s="6">
        <v>747.78</v>
      </c>
      <c r="G26" s="6">
        <v>747.78</v>
      </c>
      <c r="H26" s="5">
        <v>0</v>
      </c>
    </row>
    <row r="27" spans="1:8" ht="13.5" customHeight="1">
      <c r="A27" s="2">
        <v>21</v>
      </c>
      <c r="B27" s="2"/>
      <c r="C27" s="3" t="s">
        <v>30</v>
      </c>
      <c r="D27" s="3"/>
      <c r="E27" s="4">
        <v>3</v>
      </c>
      <c r="F27" s="6">
        <v>693</v>
      </c>
      <c r="G27" s="6">
        <v>693</v>
      </c>
      <c r="H27" s="5">
        <v>0</v>
      </c>
    </row>
    <row r="28" spans="1:8" ht="12.75">
      <c r="A28" s="2">
        <v>22</v>
      </c>
      <c r="B28" s="2"/>
      <c r="C28" s="3" t="s">
        <v>31</v>
      </c>
      <c r="D28" s="3"/>
      <c r="E28" s="4">
        <v>13</v>
      </c>
      <c r="F28" s="5">
        <v>2155.01</v>
      </c>
      <c r="G28" s="5">
        <v>2155.01</v>
      </c>
      <c r="H28" s="5">
        <v>0</v>
      </c>
    </row>
    <row r="29" spans="1:8" ht="12.75">
      <c r="A29" s="2">
        <v>23</v>
      </c>
      <c r="B29" s="2"/>
      <c r="C29" s="3" t="s">
        <v>32</v>
      </c>
      <c r="D29" s="3"/>
      <c r="E29" s="4">
        <v>5</v>
      </c>
      <c r="F29" s="6">
        <v>814</v>
      </c>
      <c r="G29" s="6">
        <v>814</v>
      </c>
      <c r="H29" s="5">
        <v>0</v>
      </c>
    </row>
    <row r="30" spans="1:8" ht="12.75">
      <c r="A30" s="2">
        <v>24</v>
      </c>
      <c r="B30" s="2"/>
      <c r="C30" s="3" t="s">
        <v>33</v>
      </c>
      <c r="D30" s="3"/>
      <c r="E30" s="4">
        <v>12</v>
      </c>
      <c r="F30" s="5">
        <v>3256.8</v>
      </c>
      <c r="G30" s="5">
        <v>3256.8</v>
      </c>
      <c r="H30" s="5">
        <v>0</v>
      </c>
    </row>
    <row r="31" spans="1:8" ht="13.5" customHeight="1">
      <c r="A31" s="2">
        <v>25</v>
      </c>
      <c r="B31" s="2"/>
      <c r="C31" s="3" t="s">
        <v>1</v>
      </c>
      <c r="D31" s="3"/>
      <c r="E31" s="4">
        <v>3</v>
      </c>
      <c r="F31" s="6">
        <v>900.24</v>
      </c>
      <c r="G31" s="6">
        <v>900.24</v>
      </c>
      <c r="H31" s="5">
        <v>0</v>
      </c>
    </row>
    <row r="32" spans="1:8" ht="13.5" customHeight="1">
      <c r="A32" s="2">
        <v>26</v>
      </c>
      <c r="B32" s="2"/>
      <c r="C32" s="3" t="s">
        <v>34</v>
      </c>
      <c r="D32" s="3"/>
      <c r="E32" s="4">
        <v>7</v>
      </c>
      <c r="F32" s="5">
        <v>1400</v>
      </c>
      <c r="G32" s="5">
        <v>1400</v>
      </c>
      <c r="H32" s="5">
        <v>0</v>
      </c>
    </row>
    <row r="33" spans="1:8" ht="22.5">
      <c r="A33" s="2">
        <v>27</v>
      </c>
      <c r="B33" s="2"/>
      <c r="C33" s="3" t="s">
        <v>35</v>
      </c>
      <c r="D33" s="3"/>
      <c r="E33" s="4">
        <v>3</v>
      </c>
      <c r="F33" s="6">
        <v>439.23</v>
      </c>
      <c r="G33" s="6">
        <v>439.23</v>
      </c>
      <c r="H33" s="5">
        <v>0</v>
      </c>
    </row>
    <row r="34" spans="1:8" ht="15" customHeight="1">
      <c r="A34" s="2">
        <v>28</v>
      </c>
      <c r="B34" s="2"/>
      <c r="C34" s="3" t="s">
        <v>30</v>
      </c>
      <c r="D34" s="3"/>
      <c r="E34" s="4">
        <v>1</v>
      </c>
      <c r="F34" s="6">
        <v>231</v>
      </c>
      <c r="G34" s="6">
        <v>231</v>
      </c>
      <c r="H34" s="5">
        <v>0</v>
      </c>
    </row>
    <row r="35" spans="1:8" ht="12.75">
      <c r="A35" s="2">
        <v>29</v>
      </c>
      <c r="B35" s="2"/>
      <c r="C35" s="3" t="s">
        <v>36</v>
      </c>
      <c r="D35" s="3"/>
      <c r="E35" s="4">
        <v>5</v>
      </c>
      <c r="F35" s="6">
        <v>913.55</v>
      </c>
      <c r="G35" s="6">
        <v>913.55</v>
      </c>
      <c r="H35" s="5">
        <v>0</v>
      </c>
    </row>
    <row r="36" spans="1:8" ht="15" customHeight="1">
      <c r="A36" s="2">
        <v>30</v>
      </c>
      <c r="B36" s="2"/>
      <c r="C36" s="3" t="s">
        <v>37</v>
      </c>
      <c r="D36" s="3"/>
      <c r="E36" s="4">
        <v>3</v>
      </c>
      <c r="F36" s="6">
        <v>600</v>
      </c>
      <c r="G36" s="6">
        <v>600</v>
      </c>
      <c r="H36" s="5">
        <v>0</v>
      </c>
    </row>
    <row r="37" spans="1:8" ht="12" customHeight="1">
      <c r="A37" s="2">
        <v>31</v>
      </c>
      <c r="B37" s="2"/>
      <c r="C37" s="3" t="s">
        <v>38</v>
      </c>
      <c r="D37" s="3"/>
      <c r="E37" s="4">
        <v>13</v>
      </c>
      <c r="F37" s="5">
        <v>2548.26</v>
      </c>
      <c r="G37" s="5">
        <v>2548.26</v>
      </c>
      <c r="H37" s="5">
        <v>0</v>
      </c>
    </row>
    <row r="38" spans="1:8" ht="15.75" customHeight="1">
      <c r="A38" s="2">
        <v>32</v>
      </c>
      <c r="B38" s="2"/>
      <c r="C38" s="3" t="s">
        <v>39</v>
      </c>
      <c r="D38" s="3"/>
      <c r="E38" s="4">
        <v>13</v>
      </c>
      <c r="F38" s="5">
        <v>2860</v>
      </c>
      <c r="G38" s="5">
        <v>2860</v>
      </c>
      <c r="H38" s="5">
        <v>0</v>
      </c>
    </row>
    <row r="39" spans="1:8" ht="12.75">
      <c r="A39" s="2">
        <v>33</v>
      </c>
      <c r="B39" s="2"/>
      <c r="C39" s="3" t="s">
        <v>40</v>
      </c>
      <c r="D39" s="3"/>
      <c r="E39" s="4">
        <v>12</v>
      </c>
      <c r="F39" s="5">
        <v>2376</v>
      </c>
      <c r="G39" s="5">
        <v>2376</v>
      </c>
      <c r="H39" s="5">
        <v>0</v>
      </c>
    </row>
    <row r="40" spans="1:8" ht="12.75">
      <c r="A40" s="2">
        <v>34</v>
      </c>
      <c r="B40" s="2"/>
      <c r="C40" s="3" t="s">
        <v>41</v>
      </c>
      <c r="D40" s="3"/>
      <c r="E40" s="4">
        <v>9</v>
      </c>
      <c r="F40" s="5">
        <v>1339.47</v>
      </c>
      <c r="G40" s="5">
        <v>1339.47</v>
      </c>
      <c r="H40" s="5">
        <v>0</v>
      </c>
    </row>
    <row r="41" spans="1:8" ht="12.75">
      <c r="A41" s="2">
        <v>35</v>
      </c>
      <c r="B41" s="2"/>
      <c r="C41" s="3" t="s">
        <v>42</v>
      </c>
      <c r="D41" s="3"/>
      <c r="E41" s="4">
        <v>9</v>
      </c>
      <c r="F41" s="5">
        <v>1339.47</v>
      </c>
      <c r="G41" s="5">
        <v>1339.47</v>
      </c>
      <c r="H41" s="5">
        <v>0</v>
      </c>
    </row>
    <row r="42" spans="1:8" ht="12.75">
      <c r="A42" s="2">
        <v>36</v>
      </c>
      <c r="B42" s="2"/>
      <c r="C42" s="3" t="s">
        <v>43</v>
      </c>
      <c r="D42" s="3"/>
      <c r="E42" s="4">
        <v>9</v>
      </c>
      <c r="F42" s="5">
        <v>4086</v>
      </c>
      <c r="G42" s="5">
        <v>4086</v>
      </c>
      <c r="H42" s="5">
        <v>0</v>
      </c>
    </row>
    <row r="43" spans="1:8" ht="13.5" customHeight="1">
      <c r="A43" s="2">
        <v>37</v>
      </c>
      <c r="B43" s="2"/>
      <c r="C43" s="3" t="s">
        <v>44</v>
      </c>
      <c r="D43" s="3"/>
      <c r="E43" s="4">
        <v>2</v>
      </c>
      <c r="F43" s="6">
        <v>324.28</v>
      </c>
      <c r="G43" s="6">
        <v>324.28</v>
      </c>
      <c r="H43" s="5">
        <v>0</v>
      </c>
    </row>
    <row r="44" spans="1:8" ht="14.25" customHeight="1">
      <c r="A44" s="2">
        <v>38</v>
      </c>
      <c r="B44" s="2"/>
      <c r="C44" s="3" t="s">
        <v>45</v>
      </c>
      <c r="D44" s="3"/>
      <c r="E44" s="4">
        <v>8</v>
      </c>
      <c r="F44" s="5">
        <v>2704</v>
      </c>
      <c r="G44" s="5">
        <v>2704</v>
      </c>
      <c r="H44" s="5">
        <v>0</v>
      </c>
    </row>
    <row r="45" spans="1:8" ht="12.75">
      <c r="A45" s="2">
        <v>39</v>
      </c>
      <c r="B45" s="2"/>
      <c r="C45" s="3" t="s">
        <v>46</v>
      </c>
      <c r="D45" s="3"/>
      <c r="E45" s="4">
        <v>1</v>
      </c>
      <c r="F45" s="6">
        <v>391</v>
      </c>
      <c r="G45" s="6">
        <v>391</v>
      </c>
      <c r="H45" s="5">
        <v>0</v>
      </c>
    </row>
    <row r="46" spans="1:8" ht="15.75" customHeight="1">
      <c r="A46" s="2">
        <v>40</v>
      </c>
      <c r="B46" s="2"/>
      <c r="C46" s="3" t="s">
        <v>47</v>
      </c>
      <c r="D46" s="3"/>
      <c r="E46" s="4">
        <v>9</v>
      </c>
      <c r="F46" s="5">
        <v>2547</v>
      </c>
      <c r="G46" s="5">
        <v>2547</v>
      </c>
      <c r="H46" s="5">
        <v>0</v>
      </c>
    </row>
    <row r="47" spans="1:8" ht="16.5" customHeight="1">
      <c r="A47" s="2">
        <v>41</v>
      </c>
      <c r="B47" s="2"/>
      <c r="C47" s="3" t="s">
        <v>48</v>
      </c>
      <c r="D47" s="3"/>
      <c r="E47" s="4">
        <v>7</v>
      </c>
      <c r="F47" s="6">
        <v>762.3</v>
      </c>
      <c r="G47" s="6">
        <v>762.3</v>
      </c>
      <c r="H47" s="5">
        <v>0</v>
      </c>
    </row>
    <row r="48" spans="1:8" ht="15" customHeight="1">
      <c r="A48" s="2">
        <v>42</v>
      </c>
      <c r="B48" s="2"/>
      <c r="C48" s="3" t="s">
        <v>3</v>
      </c>
      <c r="D48" s="3"/>
      <c r="E48" s="4">
        <v>7</v>
      </c>
      <c r="F48" s="6">
        <v>677.6</v>
      </c>
      <c r="G48" s="6">
        <v>677.6</v>
      </c>
      <c r="H48" s="5">
        <v>0</v>
      </c>
    </row>
    <row r="49" spans="1:8" ht="22.5">
      <c r="A49" s="2">
        <v>43</v>
      </c>
      <c r="B49" s="2"/>
      <c r="C49" s="3" t="s">
        <v>7</v>
      </c>
      <c r="D49" s="3"/>
      <c r="E49" s="4">
        <v>7</v>
      </c>
      <c r="F49" s="6">
        <v>592.9</v>
      </c>
      <c r="G49" s="6">
        <v>592.9</v>
      </c>
      <c r="H49" s="5">
        <v>0</v>
      </c>
    </row>
    <row r="50" spans="1:8" ht="22.5">
      <c r="A50" s="2">
        <v>44</v>
      </c>
      <c r="B50" s="2"/>
      <c r="C50" s="3" t="s">
        <v>6</v>
      </c>
      <c r="D50" s="3"/>
      <c r="E50" s="4">
        <v>7</v>
      </c>
      <c r="F50" s="6">
        <v>499.73</v>
      </c>
      <c r="G50" s="6">
        <v>499.73</v>
      </c>
      <c r="H50" s="5">
        <v>0</v>
      </c>
    </row>
    <row r="51" spans="1:8" ht="22.5">
      <c r="A51" s="2">
        <v>45</v>
      </c>
      <c r="B51" s="2"/>
      <c r="C51" s="3" t="s">
        <v>4</v>
      </c>
      <c r="D51" s="3"/>
      <c r="E51" s="4">
        <v>7</v>
      </c>
      <c r="F51" s="6">
        <v>643.72</v>
      </c>
      <c r="G51" s="6">
        <v>643.72</v>
      </c>
      <c r="H51" s="5">
        <v>0</v>
      </c>
    </row>
    <row r="52" spans="1:8" ht="14.25" customHeight="1">
      <c r="A52" s="2">
        <v>46</v>
      </c>
      <c r="B52" s="2"/>
      <c r="C52" s="3" t="s">
        <v>5</v>
      </c>
      <c r="D52" s="3"/>
      <c r="E52" s="4">
        <v>7</v>
      </c>
      <c r="F52" s="6">
        <v>762.3</v>
      </c>
      <c r="G52" s="6">
        <v>762.3</v>
      </c>
      <c r="H52" s="5">
        <v>0</v>
      </c>
    </row>
    <row r="53" spans="1:8" ht="22.5">
      <c r="A53" s="2">
        <v>47</v>
      </c>
      <c r="B53" s="2"/>
      <c r="C53" s="3" t="s">
        <v>49</v>
      </c>
      <c r="D53" s="3"/>
      <c r="E53" s="4">
        <v>7</v>
      </c>
      <c r="F53" s="6">
        <v>847</v>
      </c>
      <c r="G53" s="6">
        <v>847</v>
      </c>
      <c r="H53" s="5">
        <v>0</v>
      </c>
    </row>
    <row r="54" spans="1:8" ht="14.25" customHeight="1">
      <c r="A54" s="2">
        <v>48</v>
      </c>
      <c r="B54" s="2"/>
      <c r="C54" s="3" t="s">
        <v>50</v>
      </c>
      <c r="D54" s="3"/>
      <c r="E54" s="4">
        <v>7</v>
      </c>
      <c r="F54" s="6">
        <v>677.6</v>
      </c>
      <c r="G54" s="6">
        <v>677.6</v>
      </c>
      <c r="H54" s="5">
        <v>0</v>
      </c>
    </row>
    <row r="55" spans="1:8" ht="13.5" customHeight="1">
      <c r="A55" s="2">
        <v>49</v>
      </c>
      <c r="B55" s="2"/>
      <c r="C55" s="3" t="s">
        <v>51</v>
      </c>
      <c r="D55" s="3"/>
      <c r="E55" s="4">
        <v>7</v>
      </c>
      <c r="F55" s="6">
        <v>525.14</v>
      </c>
      <c r="G55" s="6">
        <v>525.14</v>
      </c>
      <c r="H55" s="5">
        <v>0</v>
      </c>
    </row>
    <row r="56" spans="1:8" ht="12.75">
      <c r="A56" s="2">
        <v>50</v>
      </c>
      <c r="B56" s="2"/>
      <c r="C56" s="3" t="s">
        <v>2</v>
      </c>
      <c r="D56" s="3"/>
      <c r="E56" s="4">
        <v>7</v>
      </c>
      <c r="F56" s="5">
        <v>1524.6</v>
      </c>
      <c r="G56" s="5">
        <v>1524.6</v>
      </c>
      <c r="H56" s="5">
        <v>0</v>
      </c>
    </row>
    <row r="57" spans="1:8" ht="24.75" customHeight="1">
      <c r="A57" s="2">
        <v>51</v>
      </c>
      <c r="B57" s="2"/>
      <c r="C57" s="3" t="s">
        <v>52</v>
      </c>
      <c r="D57" s="3"/>
      <c r="E57" s="4">
        <v>9</v>
      </c>
      <c r="F57" s="5">
        <v>1089</v>
      </c>
      <c r="G57" s="5">
        <v>1089</v>
      </c>
      <c r="H57" s="5">
        <v>0</v>
      </c>
    </row>
    <row r="58" spans="1:8" ht="12.75">
      <c r="A58" s="2">
        <v>52</v>
      </c>
      <c r="B58" s="2"/>
      <c r="C58" s="3" t="s">
        <v>53</v>
      </c>
      <c r="D58" s="3"/>
      <c r="E58" s="4">
        <v>4</v>
      </c>
      <c r="F58" s="6">
        <v>629.2</v>
      </c>
      <c r="G58" s="6">
        <v>629.2</v>
      </c>
      <c r="H58" s="5">
        <v>0</v>
      </c>
    </row>
    <row r="59" spans="1:8" ht="12" customHeight="1">
      <c r="A59" s="2">
        <v>53</v>
      </c>
      <c r="B59" s="2"/>
      <c r="C59" s="3" t="s">
        <v>54</v>
      </c>
      <c r="D59" s="3"/>
      <c r="E59" s="4">
        <v>4</v>
      </c>
      <c r="F59" s="6">
        <v>629.2</v>
      </c>
      <c r="G59" s="6">
        <v>629.2</v>
      </c>
      <c r="H59" s="5">
        <v>0</v>
      </c>
    </row>
    <row r="60" spans="1:8" ht="24" customHeight="1">
      <c r="A60" s="2">
        <v>54</v>
      </c>
      <c r="B60" s="2"/>
      <c r="C60" s="3" t="s">
        <v>55</v>
      </c>
      <c r="D60" s="3"/>
      <c r="E60" s="4">
        <v>9</v>
      </c>
      <c r="F60" s="5">
        <v>1089</v>
      </c>
      <c r="G60" s="5">
        <v>1089</v>
      </c>
      <c r="H60" s="5">
        <v>0</v>
      </c>
    </row>
    <row r="61" spans="1:8" ht="13.5" customHeight="1">
      <c r="A61" s="2">
        <v>55</v>
      </c>
      <c r="B61" s="2"/>
      <c r="C61" s="3" t="s">
        <v>56</v>
      </c>
      <c r="D61" s="3"/>
      <c r="E61" s="4">
        <v>13</v>
      </c>
      <c r="F61" s="5">
        <v>3853.85</v>
      </c>
      <c r="G61" s="5">
        <v>3853.85</v>
      </c>
      <c r="H61" s="5">
        <v>0</v>
      </c>
    </row>
    <row r="62" spans="1:8" ht="22.5">
      <c r="A62" s="2">
        <v>56</v>
      </c>
      <c r="B62" s="2"/>
      <c r="C62" s="3" t="s">
        <v>57</v>
      </c>
      <c r="D62" s="3"/>
      <c r="E62" s="4">
        <v>13</v>
      </c>
      <c r="F62" s="5">
        <v>3303.3</v>
      </c>
      <c r="G62" s="5">
        <v>3303.3</v>
      </c>
      <c r="H62" s="5">
        <v>0</v>
      </c>
    </row>
    <row r="63" spans="1:8" ht="22.5">
      <c r="A63" s="2">
        <v>57</v>
      </c>
      <c r="B63" s="2"/>
      <c r="C63" s="3" t="s">
        <v>58</v>
      </c>
      <c r="D63" s="3"/>
      <c r="E63" s="4">
        <v>13</v>
      </c>
      <c r="F63" s="5">
        <v>4703.27</v>
      </c>
      <c r="G63" s="5">
        <v>4703.27</v>
      </c>
      <c r="H63" s="5">
        <v>0</v>
      </c>
    </row>
    <row r="64" spans="1:8" ht="12.75">
      <c r="A64" s="2">
        <v>58</v>
      </c>
      <c r="B64" s="2"/>
      <c r="C64" s="3" t="s">
        <v>59</v>
      </c>
      <c r="D64" s="3"/>
      <c r="E64" s="4">
        <v>13</v>
      </c>
      <c r="F64" s="5">
        <v>2390.96</v>
      </c>
      <c r="G64" s="5">
        <v>2390.96</v>
      </c>
      <c r="H64" s="5">
        <v>0</v>
      </c>
    </row>
    <row r="65" spans="1:8" ht="12.75">
      <c r="A65" s="2">
        <v>59</v>
      </c>
      <c r="B65" s="2"/>
      <c r="C65" s="3" t="s">
        <v>60</v>
      </c>
      <c r="D65" s="3"/>
      <c r="E65" s="4">
        <v>13</v>
      </c>
      <c r="F65" s="5">
        <v>2365.22</v>
      </c>
      <c r="G65" s="5">
        <v>2365.22</v>
      </c>
      <c r="H65" s="5">
        <v>0</v>
      </c>
    </row>
    <row r="66" spans="1:8" ht="13.5" customHeight="1">
      <c r="A66" s="2">
        <v>60</v>
      </c>
      <c r="B66" s="2"/>
      <c r="C66" s="3" t="s">
        <v>11</v>
      </c>
      <c r="D66" s="3"/>
      <c r="E66" s="4">
        <v>11</v>
      </c>
      <c r="F66" s="5">
        <v>2195.6</v>
      </c>
      <c r="G66" s="5">
        <v>2195.6</v>
      </c>
      <c r="H66" s="5">
        <v>0</v>
      </c>
    </row>
    <row r="67" spans="1:8" ht="12.75" customHeight="1">
      <c r="A67" s="2">
        <v>61</v>
      </c>
      <c r="B67" s="2"/>
      <c r="C67" s="3" t="s">
        <v>61</v>
      </c>
      <c r="D67" s="3"/>
      <c r="E67" s="4">
        <v>9</v>
      </c>
      <c r="F67" s="5">
        <v>1976.04</v>
      </c>
      <c r="G67" s="5">
        <v>1976.04</v>
      </c>
      <c r="H67" s="5">
        <v>0</v>
      </c>
    </row>
    <row r="68" spans="1:8" ht="12.75">
      <c r="A68" s="2">
        <v>62</v>
      </c>
      <c r="B68" s="2"/>
      <c r="C68" s="7" t="s">
        <v>62</v>
      </c>
      <c r="D68" s="2"/>
      <c r="E68" s="8">
        <v>8</v>
      </c>
      <c r="F68" s="9">
        <v>12804</v>
      </c>
      <c r="G68" s="2">
        <f>F68/12/5*6</f>
        <v>1280.4</v>
      </c>
      <c r="H68" s="10">
        <f>F68-G68</f>
        <v>11523.6</v>
      </c>
    </row>
    <row r="69" spans="1:8" ht="12.75">
      <c r="A69" s="2">
        <v>63</v>
      </c>
      <c r="B69" s="2"/>
      <c r="C69" s="7" t="s">
        <v>63</v>
      </c>
      <c r="D69" s="2"/>
      <c r="E69" s="8">
        <v>4</v>
      </c>
      <c r="F69" s="9">
        <v>10276</v>
      </c>
      <c r="G69" s="2">
        <f aca="true" t="shared" si="0" ref="G69:G74">F69/12/5*6</f>
        <v>1027.6000000000001</v>
      </c>
      <c r="H69" s="10">
        <f aca="true" t="shared" si="1" ref="H69:H74">F69-G69</f>
        <v>9248.4</v>
      </c>
    </row>
    <row r="70" spans="1:8" ht="12.75">
      <c r="A70" s="2">
        <v>64</v>
      </c>
      <c r="B70" s="2"/>
      <c r="C70" s="7" t="s">
        <v>64</v>
      </c>
      <c r="D70" s="2"/>
      <c r="E70" s="8">
        <v>2</v>
      </c>
      <c r="F70" s="9">
        <v>8900</v>
      </c>
      <c r="G70" s="2">
        <f t="shared" si="0"/>
        <v>889.9999999999999</v>
      </c>
      <c r="H70" s="10">
        <f t="shared" si="1"/>
        <v>8010</v>
      </c>
    </row>
    <row r="71" spans="1:8" ht="12.75">
      <c r="A71" s="2">
        <v>65</v>
      </c>
      <c r="B71" s="2"/>
      <c r="C71" s="7" t="s">
        <v>65</v>
      </c>
      <c r="D71" s="2"/>
      <c r="E71" s="8">
        <v>4</v>
      </c>
      <c r="F71" s="9">
        <v>10200</v>
      </c>
      <c r="G71" s="2">
        <f t="shared" si="0"/>
        <v>1020</v>
      </c>
      <c r="H71" s="10">
        <f t="shared" si="1"/>
        <v>9180</v>
      </c>
    </row>
    <row r="72" spans="1:8" ht="12.75">
      <c r="A72" s="2">
        <v>66</v>
      </c>
      <c r="B72" s="2"/>
      <c r="C72" s="7" t="s">
        <v>66</v>
      </c>
      <c r="D72" s="2"/>
      <c r="E72" s="8">
        <v>1</v>
      </c>
      <c r="F72" s="2">
        <v>5190</v>
      </c>
      <c r="G72" s="2">
        <f t="shared" si="0"/>
        <v>519</v>
      </c>
      <c r="H72" s="10">
        <f t="shared" si="1"/>
        <v>4671</v>
      </c>
    </row>
    <row r="73" spans="1:8" ht="12.75">
      <c r="A73" s="2">
        <v>67</v>
      </c>
      <c r="B73" s="2"/>
      <c r="C73" s="7" t="s">
        <v>66</v>
      </c>
      <c r="D73" s="2"/>
      <c r="E73" s="8">
        <v>9</v>
      </c>
      <c r="F73" s="9">
        <v>37650</v>
      </c>
      <c r="G73" s="2">
        <f t="shared" si="0"/>
        <v>3765</v>
      </c>
      <c r="H73" s="10">
        <f t="shared" si="1"/>
        <v>33885</v>
      </c>
    </row>
    <row r="74" spans="1:8" ht="12.75">
      <c r="A74" s="2">
        <v>68</v>
      </c>
      <c r="B74" s="2"/>
      <c r="C74" s="7" t="s">
        <v>64</v>
      </c>
      <c r="D74" s="2"/>
      <c r="E74" s="8">
        <v>8</v>
      </c>
      <c r="F74" s="9">
        <v>37980</v>
      </c>
      <c r="G74" s="2">
        <f t="shared" si="0"/>
        <v>3798</v>
      </c>
      <c r="H74" s="10">
        <f t="shared" si="1"/>
        <v>34182</v>
      </c>
    </row>
    <row r="75" spans="1:8" ht="12.75">
      <c r="A75" s="2"/>
      <c r="B75" s="2"/>
      <c r="C75" s="2"/>
      <c r="D75" s="2"/>
      <c r="E75" s="2"/>
      <c r="F75" s="10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10">
        <f>SUM(F7:F77)</f>
        <v>298609.66000000003</v>
      </c>
      <c r="G78" s="10">
        <f>SUM(G7:G77)</f>
        <v>187909.66000000003</v>
      </c>
      <c r="H78" s="10">
        <f>SUM(H7:H77)</f>
        <v>110700</v>
      </c>
    </row>
    <row r="82" spans="1:6" ht="12.75">
      <c r="A82" t="s">
        <v>74</v>
      </c>
      <c r="F82" s="1"/>
    </row>
    <row r="84" ht="12.75">
      <c r="A84" t="s">
        <v>75</v>
      </c>
    </row>
  </sheetData>
  <printOptions/>
  <pageMargins left="0" right="0" top="0.984251968503937" bottom="0.984251968503937" header="0.5118110236220472" footer="0.511811023622047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2014-04-05T10:34:38Z</cp:lastPrinted>
  <dcterms:created xsi:type="dcterms:W3CDTF">2014-04-05T09:53:03Z</dcterms:created>
  <dcterms:modified xsi:type="dcterms:W3CDTF">2014-04-06T22:16:04Z</dcterms:modified>
  <cp:category/>
  <cp:version/>
  <cp:contentType/>
  <cp:contentStatus/>
</cp:coreProperties>
</file>